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6.110\UOC_A1_Aff_Gen_Legali\REGISTRO_ACCESSI\2025\"/>
    </mc:Choice>
  </mc:AlternateContent>
  <xr:revisionPtr revIDLastSave="0" documentId="13_ncr:1_{35E0B7E2-B0A5-4222-9C70-E8BAE6560F2F}" xr6:coauthVersionLast="36" xr6:coauthVersionMax="36" xr10:uidLastSave="{00000000-0000-0000-0000-000000000000}"/>
  <workbookProtection workbookPassword="96F8" lockStructure="1"/>
  <bookViews>
    <workbookView xWindow="0" yWindow="0" windowWidth="28800" windowHeight="12225" tabRatio="500" xr2:uid="{00000000-000D-0000-FFFF-FFFF00000000}"/>
  </bookViews>
  <sheets>
    <sheet name="REPORT I QUADRIMESTRE 2025" sheetId="1" r:id="rId1"/>
  </sheets>
  <definedNames>
    <definedName name="_xlnm._FilterDatabase" localSheetId="0" hidden="1">'REPORT I QUADRIMESTRE 2025'!$A$1:$A$27</definedName>
  </definedNames>
  <calcPr calcId="191029"/>
</workbook>
</file>

<file path=xl/calcChain.xml><?xml version="1.0" encoding="utf-8"?>
<calcChain xmlns="http://schemas.openxmlformats.org/spreadsheetml/2006/main">
  <c r="L26" i="1" l="1"/>
  <c r="L25" i="1"/>
  <c r="L27" i="1" l="1"/>
</calcChain>
</file>

<file path=xl/sharedStrings.xml><?xml version="1.0" encoding="utf-8"?>
<sst xmlns="http://schemas.openxmlformats.org/spreadsheetml/2006/main" count="65" uniqueCount="42">
  <si>
    <t xml:space="preserve">totale  </t>
  </si>
  <si>
    <t>Descrizione del procedimento</t>
  </si>
  <si>
    <t>Termine conclusione procedimento</t>
  </si>
  <si>
    <t xml:space="preserve">n procedimenti </t>
  </si>
  <si>
    <t>procedimenti conclusi nel rispetto dei termini</t>
  </si>
  <si>
    <t>procedimenti conclusi oltre i termini</t>
  </si>
  <si>
    <t>cause del riardo</t>
  </si>
  <si>
    <t>ACCESSO AGLI ATTI E DOCUMENTI AMMINISTRATIVI</t>
  </si>
  <si>
    <t>30 giorni dal ricevimento dell'istanza.</t>
  </si>
  <si>
    <t>ACCESSO ALLE INFORMAZIONI AMBIENTALI</t>
  </si>
  <si>
    <t xml:space="preserve">30 giorni dal ricevimento dell'istanza. 60 giorni nel caso di particolare complessità della richiesta </t>
  </si>
  <si>
    <t>ACCESSO CIVICO</t>
  </si>
  <si>
    <t xml:space="preserve">30 giorni dal ricevimento dell'istanza. </t>
  </si>
  <si>
    <t>ACCESSO CIVICO GENERALIZZATO</t>
  </si>
  <si>
    <t xml:space="preserve">30 giorni dalla presentazione dell’istanza </t>
  </si>
  <si>
    <t>Istanze di concessione del patrocino gratuito di ARPA Sicilia</t>
  </si>
  <si>
    <t xml:space="preserve">Istanze per la realizzazione di eventi, workshop, conferenze, seminari, dibattiti, etc </t>
  </si>
  <si>
    <t>istanze esterne per l'uso della Sala Convegni del Centro di Documentazione</t>
  </si>
  <si>
    <t>Stage e Tirocini</t>
  </si>
  <si>
    <t>istanze per la progettazione e realizzazione di eventi formativi esterni (altri enti pubblici)</t>
  </si>
  <si>
    <t>Frequenza volontaria</t>
  </si>
  <si>
    <t>Concessione e revoca aspettative a vario titolo</t>
  </si>
  <si>
    <t>Comandi</t>
  </si>
  <si>
    <t>Part time</t>
  </si>
  <si>
    <t>Autorizzazione svolgimento incarichi esterni</t>
  </si>
  <si>
    <t>Autorizzazione permessi l.n.104/92</t>
  </si>
  <si>
    <t>collocamento in quiescenza/dimissioni volontarie</t>
  </si>
  <si>
    <t>Elaborazione stati di servizio e certificazioni</t>
  </si>
  <si>
    <t xml:space="preserve">TOTALE PROCEDIMENTI </t>
  </si>
  <si>
    <t>TOTALE PROCEDIMENTI ESITATI NEI TEMPI</t>
  </si>
  <si>
    <t>% REALIZZAZIONE NEI TEMPI</t>
  </si>
  <si>
    <t>PROCEDURA AFFIDAMENTO LAVORI DI IMPORTO PARI O SUPERIORE AD € 150.000 E INFERIORE A 1 MILIONE DI EURO</t>
  </si>
  <si>
    <t xml:space="preserve">3 mesi (criterio del minor prezzo) 4 mesi (criterio dell’offerta economicamente più vantaggiosa) </t>
  </si>
  <si>
    <t>PROCEDURA AFFIDAMENTO LAVORI DI IMPORTO PARI O SUPERIORE A 1 MILIONE DI EURO E FINO ALLE SOGLIE DI CUI ALL’ARTICOLO 14 DEL CODICE</t>
  </si>
  <si>
    <t>ACQUISTI DI BENI E SERVIZI DI IMPORTO PARI O SUPERIORE AD €140.000 IVA ESCLUSA SINO ALLE SOGLIE DI CUI ALL’ARTICOLO 14 DEL CODICE</t>
  </si>
  <si>
    <t xml:space="preserve">3 mesi (criterio minor prezzo) 4 mesi (criterio dell’offerta economicamente più vantaggiosa) </t>
  </si>
  <si>
    <t>ACQUISTI DI BENI E SERVIZI SINO ALLE SOGLIE DI CUI ALL’ARTICOLO 14 DEL CODICE MEDIANTE PROCEDURE ORDINARIE</t>
  </si>
  <si>
    <t xml:space="preserve">5 mesi (criterio minor prezzo) 9 mesi (criterio dell’offerta economicamente più vantaggiosa) </t>
  </si>
  <si>
    <t>01.01.2025 – 30.04.2025</t>
  </si>
  <si>
    <t>01.05.2025 – 31.08.2025</t>
  </si>
  <si>
    <t>01.09.2025  - 31.12.2025</t>
  </si>
  <si>
    <t>REPORT PROCEDIMENTI 2025 – II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</si>
</sst>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59987182226020086"/>
        <bgColor rgb="FF99CCFF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/>
    <xf numFmtId="10" fontId="3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zoomScaleNormal="100" workbookViewId="0">
      <selection activeCell="J6" sqref="J6"/>
    </sheetView>
  </sheetViews>
  <sheetFormatPr defaultColWidth="8.7109375" defaultRowHeight="15" x14ac:dyDescent="0.25"/>
  <cols>
    <col min="1" max="1" width="17.85546875" style="2" customWidth="1"/>
    <col min="2" max="2" width="16.7109375" customWidth="1"/>
    <col min="3" max="5" width="11" customWidth="1"/>
    <col min="6" max="8" width="11" style="14" customWidth="1"/>
    <col min="9" max="11" width="11" style="1" customWidth="1"/>
    <col min="12" max="14" width="11" customWidth="1"/>
    <col min="15" max="15" width="13.28515625" customWidth="1"/>
  </cols>
  <sheetData>
    <row r="1" spans="1:15" x14ac:dyDescent="0.25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7" customHeight="1" x14ac:dyDescent="0.25">
      <c r="A2" s="8"/>
      <c r="B2" s="9"/>
      <c r="C2" s="21" t="s">
        <v>38</v>
      </c>
      <c r="D2" s="21"/>
      <c r="E2" s="21"/>
      <c r="F2" s="22" t="s">
        <v>39</v>
      </c>
      <c r="G2" s="22"/>
      <c r="H2" s="22"/>
      <c r="I2" s="21" t="s">
        <v>40</v>
      </c>
      <c r="J2" s="21"/>
      <c r="K2" s="21"/>
      <c r="L2" s="23" t="s">
        <v>0</v>
      </c>
      <c r="M2" s="23"/>
      <c r="N2" s="23"/>
      <c r="O2" s="23"/>
    </row>
    <row r="3" spans="1:15" ht="45" x14ac:dyDescent="0.25">
      <c r="A3" s="4" t="s">
        <v>1</v>
      </c>
      <c r="B3" s="4" t="s">
        <v>2</v>
      </c>
      <c r="C3" s="18" t="s">
        <v>3</v>
      </c>
      <c r="D3" s="18" t="s">
        <v>4</v>
      </c>
      <c r="E3" s="18" t="s">
        <v>5</v>
      </c>
      <c r="F3" s="17" t="s">
        <v>3</v>
      </c>
      <c r="G3" s="17" t="s">
        <v>4</v>
      </c>
      <c r="H3" s="17" t="s">
        <v>5</v>
      </c>
      <c r="I3" s="16" t="s">
        <v>3</v>
      </c>
      <c r="J3" s="16" t="s">
        <v>4</v>
      </c>
      <c r="K3" s="16" t="s">
        <v>5</v>
      </c>
      <c r="L3" s="4" t="s">
        <v>3</v>
      </c>
      <c r="M3" s="4" t="s">
        <v>4</v>
      </c>
      <c r="N3" s="4" t="s">
        <v>5</v>
      </c>
      <c r="O3" s="4" t="s">
        <v>6</v>
      </c>
    </row>
    <row r="4" spans="1:15" ht="33.75" x14ac:dyDescent="0.25">
      <c r="A4" s="4" t="s">
        <v>7</v>
      </c>
      <c r="B4" s="3" t="s">
        <v>8</v>
      </c>
      <c r="C4" s="12">
        <v>33</v>
      </c>
      <c r="D4" s="12">
        <v>33</v>
      </c>
      <c r="E4" s="12"/>
      <c r="F4" s="15"/>
      <c r="G4" s="15"/>
      <c r="H4" s="15"/>
      <c r="I4" s="12"/>
      <c r="J4" s="12"/>
      <c r="K4" s="12"/>
      <c r="L4" s="3">
        <v>33</v>
      </c>
      <c r="M4" s="3">
        <v>33</v>
      </c>
      <c r="N4" s="3"/>
      <c r="O4" s="3"/>
    </row>
    <row r="5" spans="1:15" ht="67.5" x14ac:dyDescent="0.25">
      <c r="A5" s="4" t="s">
        <v>9</v>
      </c>
      <c r="B5" s="3" t="s">
        <v>10</v>
      </c>
      <c r="C5" s="12">
        <v>3</v>
      </c>
      <c r="D5" s="12">
        <v>3</v>
      </c>
      <c r="E5" s="12"/>
      <c r="F5" s="15"/>
      <c r="G5" s="15"/>
      <c r="H5" s="15"/>
      <c r="I5" s="12"/>
      <c r="J5" s="12"/>
      <c r="K5" s="12"/>
      <c r="L5" s="3">
        <v>3</v>
      </c>
      <c r="M5" s="3">
        <v>3</v>
      </c>
      <c r="N5" s="3"/>
      <c r="O5" s="3"/>
    </row>
    <row r="6" spans="1:15" ht="33.75" x14ac:dyDescent="0.25">
      <c r="A6" s="4" t="s">
        <v>11</v>
      </c>
      <c r="B6" s="3" t="s">
        <v>12</v>
      </c>
      <c r="C6" s="12"/>
      <c r="D6" s="12"/>
      <c r="E6" s="12"/>
      <c r="F6" s="15"/>
      <c r="G6" s="15"/>
      <c r="H6" s="15"/>
      <c r="I6" s="16"/>
      <c r="J6" s="16"/>
      <c r="K6" s="12"/>
      <c r="L6" s="4"/>
      <c r="M6" s="4"/>
      <c r="N6" s="3"/>
      <c r="O6" s="3"/>
    </row>
    <row r="7" spans="1:15" ht="33.75" x14ac:dyDescent="0.25">
      <c r="A7" s="4" t="s">
        <v>13</v>
      </c>
      <c r="B7" s="3" t="s">
        <v>14</v>
      </c>
      <c r="C7" s="12">
        <v>4</v>
      </c>
      <c r="D7" s="12">
        <v>4</v>
      </c>
      <c r="E7" s="12"/>
      <c r="F7" s="15"/>
      <c r="G7" s="15"/>
      <c r="H7" s="15"/>
      <c r="I7" s="12"/>
      <c r="J7" s="12"/>
      <c r="K7" s="12"/>
      <c r="L7" s="3">
        <v>4</v>
      </c>
      <c r="M7" s="3">
        <v>4</v>
      </c>
      <c r="N7" s="3"/>
      <c r="O7" s="3"/>
    </row>
    <row r="8" spans="1:15" ht="33.75" x14ac:dyDescent="0.25">
      <c r="A8" s="4" t="s">
        <v>15</v>
      </c>
      <c r="B8" s="3" t="s">
        <v>12</v>
      </c>
      <c r="C8" s="12">
        <v>13</v>
      </c>
      <c r="D8" s="12">
        <v>13</v>
      </c>
      <c r="E8" s="12"/>
      <c r="F8" s="15">
        <v>6</v>
      </c>
      <c r="G8" s="15">
        <v>6</v>
      </c>
      <c r="H8" s="15"/>
      <c r="I8" s="12"/>
      <c r="J8" s="12"/>
      <c r="K8" s="12"/>
      <c r="L8" s="3">
        <v>19</v>
      </c>
      <c r="M8" s="3">
        <v>19</v>
      </c>
      <c r="N8" s="3"/>
      <c r="O8" s="3"/>
    </row>
    <row r="9" spans="1:15" ht="45" x14ac:dyDescent="0.25">
      <c r="A9" s="4" t="s">
        <v>16</v>
      </c>
      <c r="B9" s="3" t="s">
        <v>12</v>
      </c>
      <c r="C9" s="12"/>
      <c r="D9" s="12"/>
      <c r="E9" s="12"/>
      <c r="F9" s="15"/>
      <c r="G9" s="15"/>
      <c r="H9" s="15"/>
      <c r="I9" s="12"/>
      <c r="J9" s="12"/>
      <c r="K9" s="12"/>
      <c r="L9" s="3"/>
      <c r="M9" s="3"/>
      <c r="N9" s="3"/>
      <c r="O9" s="3"/>
    </row>
    <row r="10" spans="1:15" ht="45" x14ac:dyDescent="0.25">
      <c r="A10" s="4" t="s">
        <v>17</v>
      </c>
      <c r="B10" s="3" t="s">
        <v>12</v>
      </c>
      <c r="C10" s="12"/>
      <c r="D10" s="12"/>
      <c r="E10" s="12"/>
      <c r="F10" s="15"/>
      <c r="G10" s="15"/>
      <c r="H10" s="15"/>
      <c r="I10" s="16"/>
      <c r="J10" s="12"/>
      <c r="K10" s="12"/>
      <c r="L10" s="4"/>
      <c r="M10" s="3"/>
      <c r="N10" s="3"/>
      <c r="O10" s="3"/>
    </row>
    <row r="11" spans="1:15" ht="33.75" x14ac:dyDescent="0.25">
      <c r="A11" s="4" t="s">
        <v>18</v>
      </c>
      <c r="B11" s="3" t="s">
        <v>12</v>
      </c>
      <c r="C11" s="12">
        <v>31</v>
      </c>
      <c r="D11" s="12">
        <v>31</v>
      </c>
      <c r="E11" s="12"/>
      <c r="F11" s="15">
        <v>20</v>
      </c>
      <c r="G11" s="15">
        <v>20</v>
      </c>
      <c r="H11" s="15"/>
      <c r="I11" s="12"/>
      <c r="J11" s="12"/>
      <c r="K11" s="12"/>
      <c r="L11" s="3">
        <v>51</v>
      </c>
      <c r="M11" s="3">
        <v>51</v>
      </c>
      <c r="N11" s="3"/>
      <c r="O11" s="3"/>
    </row>
    <row r="12" spans="1:15" ht="56.25" x14ac:dyDescent="0.25">
      <c r="A12" s="4" t="s">
        <v>19</v>
      </c>
      <c r="B12" s="3" t="s">
        <v>12</v>
      </c>
      <c r="C12" s="12"/>
      <c r="D12" s="12"/>
      <c r="E12" s="12"/>
      <c r="F12" s="15"/>
      <c r="G12" s="15"/>
      <c r="H12" s="15"/>
      <c r="I12" s="16"/>
      <c r="J12" s="12"/>
      <c r="K12" s="12"/>
      <c r="L12" s="4"/>
      <c r="M12" s="3"/>
      <c r="N12" s="3"/>
      <c r="O12" s="3"/>
    </row>
    <row r="13" spans="1:15" ht="33.75" x14ac:dyDescent="0.25">
      <c r="A13" s="4" t="s">
        <v>20</v>
      </c>
      <c r="B13" s="3" t="s">
        <v>12</v>
      </c>
      <c r="C13" s="12"/>
      <c r="D13" s="12"/>
      <c r="E13" s="12"/>
      <c r="F13" s="15"/>
      <c r="G13" s="15"/>
      <c r="H13" s="15"/>
      <c r="I13" s="16"/>
      <c r="J13" s="16"/>
      <c r="K13" s="16"/>
      <c r="L13" s="4"/>
      <c r="M13" s="4"/>
      <c r="N13" s="4"/>
      <c r="O13" s="3"/>
    </row>
    <row r="14" spans="1:15" ht="33.75" x14ac:dyDescent="0.25">
      <c r="A14" s="4" t="s">
        <v>21</v>
      </c>
      <c r="B14" s="3" t="s">
        <v>12</v>
      </c>
      <c r="C14" s="12">
        <v>7</v>
      </c>
      <c r="D14" s="12">
        <v>7</v>
      </c>
      <c r="E14" s="12"/>
      <c r="F14" s="15">
        <v>2</v>
      </c>
      <c r="G14" s="15">
        <v>2</v>
      </c>
      <c r="H14" s="15"/>
      <c r="I14" s="12"/>
      <c r="J14" s="12"/>
      <c r="K14" s="12"/>
      <c r="L14" s="3">
        <v>9</v>
      </c>
      <c r="M14" s="3">
        <v>9</v>
      </c>
      <c r="N14" s="3"/>
      <c r="O14" s="3"/>
    </row>
    <row r="15" spans="1:15" ht="33.75" x14ac:dyDescent="0.25">
      <c r="A15" s="4" t="s">
        <v>22</v>
      </c>
      <c r="B15" s="3" t="s">
        <v>12</v>
      </c>
      <c r="C15" s="12">
        <v>4</v>
      </c>
      <c r="D15" s="12">
        <v>4</v>
      </c>
      <c r="E15" s="12"/>
      <c r="F15" s="15">
        <v>3</v>
      </c>
      <c r="G15" s="15">
        <v>3</v>
      </c>
      <c r="H15" s="15"/>
      <c r="I15" s="12"/>
      <c r="J15" s="12"/>
      <c r="K15" s="12"/>
      <c r="L15" s="3">
        <v>7</v>
      </c>
      <c r="M15" s="3">
        <v>7</v>
      </c>
      <c r="N15" s="3"/>
      <c r="O15" s="3"/>
    </row>
    <row r="16" spans="1:15" ht="33.75" x14ac:dyDescent="0.25">
      <c r="A16" s="4" t="s">
        <v>23</v>
      </c>
      <c r="B16" s="3" t="s">
        <v>12</v>
      </c>
      <c r="C16" s="12"/>
      <c r="D16" s="12"/>
      <c r="E16" s="12"/>
      <c r="F16" s="15"/>
      <c r="G16" s="15"/>
      <c r="H16" s="15"/>
      <c r="I16" s="12"/>
      <c r="J16" s="12"/>
      <c r="K16" s="12"/>
      <c r="L16" s="3"/>
      <c r="M16" s="3"/>
      <c r="N16" s="3"/>
      <c r="O16" s="3"/>
    </row>
    <row r="17" spans="1:15" ht="33.75" x14ac:dyDescent="0.25">
      <c r="A17" s="4" t="s">
        <v>24</v>
      </c>
      <c r="B17" s="3" t="s">
        <v>12</v>
      </c>
      <c r="C17" s="12">
        <v>21</v>
      </c>
      <c r="D17" s="12">
        <v>21</v>
      </c>
      <c r="E17" s="12"/>
      <c r="F17" s="15">
        <v>18</v>
      </c>
      <c r="G17" s="15">
        <v>18</v>
      </c>
      <c r="H17" s="15"/>
      <c r="I17" s="12"/>
      <c r="J17" s="12"/>
      <c r="K17" s="12"/>
      <c r="L17" s="3">
        <v>39</v>
      </c>
      <c r="M17" s="3">
        <v>39</v>
      </c>
      <c r="N17" s="3"/>
      <c r="O17" s="3"/>
    </row>
    <row r="18" spans="1:15" ht="33.75" x14ac:dyDescent="0.25">
      <c r="A18" s="4" t="s">
        <v>25</v>
      </c>
      <c r="B18" s="3" t="s">
        <v>12</v>
      </c>
      <c r="C18" s="12">
        <v>5</v>
      </c>
      <c r="D18" s="12">
        <v>5</v>
      </c>
      <c r="E18" s="12"/>
      <c r="F18" s="15">
        <v>3</v>
      </c>
      <c r="G18" s="15">
        <v>3</v>
      </c>
      <c r="H18" s="15"/>
      <c r="I18" s="12"/>
      <c r="J18" s="12"/>
      <c r="K18" s="12"/>
      <c r="L18" s="3">
        <v>8</v>
      </c>
      <c r="M18" s="3">
        <v>8</v>
      </c>
      <c r="N18" s="3"/>
      <c r="O18" s="3"/>
    </row>
    <row r="19" spans="1:15" ht="33.75" x14ac:dyDescent="0.25">
      <c r="A19" s="4" t="s">
        <v>26</v>
      </c>
      <c r="B19" s="3" t="s">
        <v>12</v>
      </c>
      <c r="C19" s="12">
        <v>5</v>
      </c>
      <c r="D19" s="12">
        <v>5</v>
      </c>
      <c r="E19" s="12"/>
      <c r="F19" s="15">
        <v>6</v>
      </c>
      <c r="G19" s="15">
        <v>6</v>
      </c>
      <c r="H19" s="15"/>
      <c r="I19" s="12"/>
      <c r="J19" s="12"/>
      <c r="K19" s="12"/>
      <c r="L19" s="3">
        <v>11</v>
      </c>
      <c r="M19" s="3">
        <v>11</v>
      </c>
      <c r="N19" s="3"/>
      <c r="O19" s="3"/>
    </row>
    <row r="20" spans="1:15" ht="33.75" x14ac:dyDescent="0.25">
      <c r="A20" s="4" t="s">
        <v>27</v>
      </c>
      <c r="B20" s="3" t="s">
        <v>12</v>
      </c>
      <c r="C20" s="12">
        <v>4</v>
      </c>
      <c r="D20" s="12">
        <v>4</v>
      </c>
      <c r="E20" s="12"/>
      <c r="F20" s="15">
        <v>9</v>
      </c>
      <c r="G20" s="15">
        <v>9</v>
      </c>
      <c r="H20" s="15"/>
      <c r="I20" s="12"/>
      <c r="J20" s="12"/>
      <c r="K20" s="12"/>
      <c r="L20" s="3">
        <v>13</v>
      </c>
      <c r="M20" s="3">
        <v>13</v>
      </c>
      <c r="N20" s="3"/>
      <c r="O20" s="3"/>
    </row>
    <row r="21" spans="1:15" s="14" customFormat="1" ht="91.5" customHeight="1" x14ac:dyDescent="0.25">
      <c r="A21" s="10" t="s">
        <v>31</v>
      </c>
      <c r="B21" s="11" t="s">
        <v>32</v>
      </c>
      <c r="C21" s="11"/>
      <c r="D21" s="12"/>
      <c r="E21" s="13"/>
      <c r="F21" s="15"/>
      <c r="G21" s="15"/>
      <c r="H21" s="15"/>
      <c r="I21" s="11"/>
      <c r="J21" s="12"/>
      <c r="K21" s="12"/>
      <c r="L21" s="11"/>
      <c r="M21" s="11"/>
      <c r="N21" s="13"/>
      <c r="O21" s="11"/>
    </row>
    <row r="22" spans="1:15" s="1" customFormat="1" ht="96" customHeight="1" x14ac:dyDescent="0.25">
      <c r="A22" s="4" t="s">
        <v>33</v>
      </c>
      <c r="B22" s="3" t="s">
        <v>32</v>
      </c>
      <c r="C22" s="11"/>
      <c r="D22" s="12"/>
      <c r="E22" s="13"/>
      <c r="F22" s="15"/>
      <c r="G22" s="15"/>
      <c r="H22" s="15"/>
      <c r="I22" s="11"/>
      <c r="J22" s="12"/>
      <c r="K22" s="12"/>
      <c r="L22" s="11"/>
      <c r="M22" s="3"/>
      <c r="N22" s="3"/>
      <c r="O22" s="3"/>
    </row>
    <row r="23" spans="1:15" s="1" customFormat="1" ht="96.75" customHeight="1" x14ac:dyDescent="0.25">
      <c r="A23" s="4" t="s">
        <v>34</v>
      </c>
      <c r="B23" s="3" t="s">
        <v>35</v>
      </c>
      <c r="C23" s="11"/>
      <c r="D23" s="12"/>
      <c r="E23" s="13"/>
      <c r="F23" s="15"/>
      <c r="G23" s="15"/>
      <c r="H23" s="15"/>
      <c r="I23" s="11"/>
      <c r="J23" s="12"/>
      <c r="K23" s="12"/>
      <c r="L23" s="11"/>
      <c r="M23" s="3"/>
      <c r="N23" s="3"/>
      <c r="O23" s="3"/>
    </row>
    <row r="24" spans="1:15" ht="72" customHeight="1" x14ac:dyDescent="0.25">
      <c r="A24" s="4" t="s">
        <v>36</v>
      </c>
      <c r="B24" s="3" t="s">
        <v>37</v>
      </c>
      <c r="C24" s="11"/>
      <c r="D24" s="12"/>
      <c r="E24" s="13"/>
      <c r="F24" s="15"/>
      <c r="G24" s="15"/>
      <c r="H24" s="15"/>
      <c r="I24" s="11"/>
      <c r="J24" s="12"/>
      <c r="K24" s="12"/>
      <c r="L24" s="11"/>
      <c r="M24" s="3"/>
      <c r="N24" s="3"/>
      <c r="O24" s="3"/>
    </row>
    <row r="25" spans="1:15" ht="15" customHeight="1" x14ac:dyDescent="0.25">
      <c r="A25" s="19" t="s">
        <v>28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5">
        <f>SUM(L4:L20)</f>
        <v>197</v>
      </c>
      <c r="M25" s="6"/>
      <c r="N25" s="6"/>
      <c r="O25" s="6"/>
    </row>
    <row r="26" spans="1:15" ht="15" customHeight="1" x14ac:dyDescent="0.25">
      <c r="A26" s="19" t="s">
        <v>29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5">
        <f>SUM(M4:M20)</f>
        <v>197</v>
      </c>
      <c r="M26" s="5"/>
      <c r="N26" s="7"/>
      <c r="O26" s="6"/>
    </row>
    <row r="27" spans="1:15" ht="15" customHeight="1" x14ac:dyDescent="0.25">
      <c r="A27" s="19" t="s">
        <v>30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7">
        <f>L26/L25</f>
        <v>1</v>
      </c>
      <c r="M27" s="5"/>
      <c r="N27" s="7"/>
      <c r="O27" s="6"/>
    </row>
  </sheetData>
  <sheetProtection password="96F8" sheet="1" objects="1" scenarios="1"/>
  <autoFilter ref="A1:A27" xr:uid="{0D75DCF1-B88E-478A-9387-0D3F893BE940}"/>
  <mergeCells count="8">
    <mergeCell ref="A25:K25"/>
    <mergeCell ref="A26:K26"/>
    <mergeCell ref="A27:K27"/>
    <mergeCell ref="A1:O1"/>
    <mergeCell ref="C2:E2"/>
    <mergeCell ref="F2:H2"/>
    <mergeCell ref="I2:K2"/>
    <mergeCell ref="L2:O2"/>
  </mergeCells>
  <pageMargins left="0.7" right="0.7" top="0.75" bottom="0.75" header="0.3" footer="0.3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 QUADRIMESTRE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Pia Rosoni</dc:creator>
  <dc:description/>
  <cp:lastModifiedBy>Umberto Vizzini</cp:lastModifiedBy>
  <cp:revision>2</cp:revision>
  <cp:lastPrinted>2025-01-17T16:46:15Z</cp:lastPrinted>
  <dcterms:created xsi:type="dcterms:W3CDTF">2022-02-03T08:32:20Z</dcterms:created>
  <dcterms:modified xsi:type="dcterms:W3CDTF">2025-09-30T09:14:20Z</dcterms:modified>
  <dc:language>it-IT</dc:language>
</cp:coreProperties>
</file>